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1" sheetId="1" r:id="rId1"/>
    <sheet name="В разрезе по ОУ" sheetId="2" r:id="rId2"/>
  </sheets>
  <definedNames>
    <definedName name="_xlnm.Print_Area" localSheetId="1">'В разрезе по ОУ'!$A$1:$T$41</definedName>
    <definedName name="_xlnm.Print_Area" localSheetId="0">'Приложение 1'!$A$1:$N$45</definedName>
  </definedNames>
  <calcPr fullCalcOnLoad="1" fullPrecision="0"/>
</workbook>
</file>

<file path=xl/sharedStrings.xml><?xml version="1.0" encoding="utf-8"?>
<sst xmlns="http://schemas.openxmlformats.org/spreadsheetml/2006/main" count="160" uniqueCount="79">
  <si>
    <t xml:space="preserve">Сведения об осуществлении расходов на модернизацию системы общего образования 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</si>
  <si>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_______________________________________________________</t>
    </r>
  </si>
  <si>
    <t>(наименование муниципального образования)</t>
  </si>
  <si>
    <t>№ п/п</t>
  </si>
  <si>
    <t>Мероприятие</t>
  </si>
  <si>
    <t>Объем средств, предусмотренный на модернизацию системы общего образования (тыс.руб.)</t>
  </si>
  <si>
    <t>Произведено расходов на модернизацию системы общего образования (тыс.руб.)</t>
  </si>
  <si>
    <t>Всего</t>
  </si>
  <si>
    <t>В том числе</t>
  </si>
  <si>
    <t>Федеральный бюджет (субсидия)</t>
  </si>
  <si>
    <t>Бюджет субъекта Российской Федерации</t>
  </si>
  <si>
    <t>Региональный бюджет</t>
  </si>
  <si>
    <t>Местные бюджеты</t>
  </si>
  <si>
    <t>Внебюджетные источники</t>
  </si>
  <si>
    <r>
      <t xml:space="preserve">Приобретение оборудования,  </t>
    </r>
    <r>
      <rPr>
        <sz val="14"/>
        <rFont val="Times New Roman"/>
        <family val="1"/>
      </rPr>
      <t>в том числе:</t>
    </r>
  </si>
  <si>
    <t>1.1.</t>
  </si>
  <si>
    <t>Учебно-лабораторное оборудование</t>
  </si>
  <si>
    <t>1.2.</t>
  </si>
  <si>
    <t>Учебно-производственное оборудование</t>
  </si>
  <si>
    <t>1.3.</t>
  </si>
  <si>
    <t>Спортивное оборудование для общеобразовательных учреждений</t>
  </si>
  <si>
    <t>1.4.</t>
  </si>
  <si>
    <t>Спортивный инвентарь для общеобразовательных учреждений</t>
  </si>
  <si>
    <t>1.5.</t>
  </si>
  <si>
    <t>Компьютерное оборудование</t>
  </si>
  <si>
    <t>1.6.</t>
  </si>
  <si>
    <t>Оборудование для организации медицинского обслуживания обучающихся</t>
  </si>
  <si>
    <t>1.7.</t>
  </si>
  <si>
    <t>Оборудование для школьных столовых</t>
  </si>
  <si>
    <t>1.8.</t>
  </si>
  <si>
    <t>Оборудование для проведения государственной (итоговой) аттестации обучающихся</t>
  </si>
  <si>
    <t>2.</t>
  </si>
  <si>
    <t>Приобретение транспортных средств для перевозки обучающихся</t>
  </si>
  <si>
    <t>3.</t>
  </si>
  <si>
    <t>Пополнение фондов школьных библиотек</t>
  </si>
  <si>
    <t>4.</t>
  </si>
  <si>
    <t xml:space="preserve">Развитие школьной инфраструктуры, в том числе: </t>
  </si>
  <si>
    <t>4.1.</t>
  </si>
  <si>
    <t>текущей ремонт с целью обеспечения выполнения требований к санитарно-бытовым условиям и охране здоровья обучающихся</t>
  </si>
  <si>
    <t>4.2.</t>
  </si>
  <si>
    <t>текущей ремонт с целью подготовки помещений для установки оборудования</t>
  </si>
  <si>
    <t>и др….</t>
  </si>
  <si>
    <t>5.</t>
  </si>
  <si>
    <t>Повышение квалификации, профессиональная переподготовка руководителей общеобразовательных учреждений и учителей</t>
  </si>
  <si>
    <t>6.</t>
  </si>
  <si>
    <r>
      <t xml:space="preserve">Модернизация общеобразовательных учреждений путем организации  в них дистанционного обучения для обучающихся, </t>
    </r>
    <r>
      <rPr>
        <sz val="14"/>
        <rFont val="Times New Roman"/>
        <family val="1"/>
      </rPr>
      <t>в том числе:</t>
    </r>
  </si>
  <si>
    <t>6.1.</t>
  </si>
  <si>
    <t>Увеличение пропускной способности и оплата интернет-трафика</t>
  </si>
  <si>
    <t>6.2.</t>
  </si>
  <si>
    <t>Обновление программного обеспечения и приобретение электронных образовательных ресурсов</t>
  </si>
  <si>
    <t>7.</t>
  </si>
  <si>
    <r>
      <t xml:space="preserve">Осуществление мер, направленных на энергосбережение в системе общего образования </t>
    </r>
    <r>
      <rPr>
        <sz val="14"/>
        <rFont val="Times New Roman"/>
        <family val="1"/>
      </rPr>
      <t>(расшифровать)</t>
    </r>
  </si>
  <si>
    <t>7.1.</t>
  </si>
  <si>
    <t>……</t>
  </si>
  <si>
    <t>7.2.</t>
  </si>
  <si>
    <t>8.</t>
  </si>
  <si>
    <t>Проведение капитального ремонта зданий общеобразовательных учреждений</t>
  </si>
  <si>
    <t>9.</t>
  </si>
  <si>
    <t xml:space="preserve">Поведение реконструкции зданий
общеобразовательных учреждений
</t>
  </si>
  <si>
    <t>ИТОГО</t>
  </si>
  <si>
    <t>Начальник управления образования администрации Советского ГО</t>
  </si>
  <si>
    <t>(подпись)</t>
  </si>
  <si>
    <t>(расшифровка подписи)</t>
  </si>
  <si>
    <t>Е.М. Курина</t>
  </si>
  <si>
    <t>Внебюджетные источники (госстандарт)</t>
  </si>
  <si>
    <t>Исполнитель</t>
  </si>
  <si>
    <t>Г.В. Чабаненко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</si>
  <si>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</t>
    </r>
    <r>
      <rPr>
        <u val="single"/>
        <sz val="14"/>
        <rFont val="Arial Cyr"/>
        <family val="0"/>
      </rPr>
      <t>(в разрезе по общеобразовательным учреждениям)</t>
    </r>
    <r>
      <rPr>
        <sz val="14"/>
        <rFont val="Arial Cyr"/>
        <family val="2"/>
      </rPr>
      <t>_____________________________________________</t>
    </r>
  </si>
  <si>
    <t>МАОУ гимназия №1</t>
  </si>
  <si>
    <t>МБОУ ООШ №3</t>
  </si>
  <si>
    <t>МБОУ СОШ №4</t>
  </si>
  <si>
    <t>МАОУ лицей №5</t>
  </si>
  <si>
    <t>МБОУ ОШ №8</t>
  </si>
  <si>
    <t>МБОУ лицей №10</t>
  </si>
  <si>
    <t>МБОУ ЦО СГО</t>
  </si>
  <si>
    <r>
      <t xml:space="preserve">за </t>
    </r>
    <r>
      <rPr>
        <b/>
        <sz val="14"/>
        <rFont val="Times New Roman"/>
        <family val="1"/>
      </rPr>
      <t>2011 год</t>
    </r>
  </si>
  <si>
    <t>МБОУ ООШ №6</t>
  </si>
  <si>
    <t>Приложение № 2</t>
  </si>
  <si>
    <t>Приложение №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</si>
</sst>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00"/>
    <numFmt numFmtId="179" formatCode="#,##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 Cyr"/>
      <family val="2"/>
    </font>
    <font>
      <b/>
      <sz val="14"/>
      <color indexed="8"/>
      <name val="Times New Roman"/>
      <family val="1"/>
    </font>
    <font>
      <u val="single"/>
      <sz val="14"/>
      <name val="Arial Cyr"/>
      <family val="2"/>
    </font>
    <font>
      <sz val="14"/>
      <color indexed="8"/>
      <name val="Times New Roman"/>
      <family val="1"/>
    </font>
    <font>
      <b/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6" fontId="20" fillId="0" borderId="1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5" zoomScaleSheetLayoutView="75" zoomScalePageLayoutView="0" workbookViewId="0" topLeftCell="A13">
      <selection activeCell="I14" sqref="I14:N38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4.625" style="10" customWidth="1"/>
    <col min="4" max="4" width="18.875" style="1" customWidth="1"/>
    <col min="5" max="5" width="16.125" style="10" customWidth="1"/>
    <col min="6" max="6" width="20.00390625" style="1" customWidth="1"/>
    <col min="7" max="7" width="14.625" style="1" customWidth="1"/>
    <col min="8" max="8" width="20.125" style="1" customWidth="1"/>
    <col min="9" max="9" width="19.25390625" style="1" customWidth="1"/>
    <col min="10" max="10" width="18.00390625" style="1" customWidth="1"/>
    <col min="11" max="11" width="15.25390625" style="1" customWidth="1"/>
    <col min="12" max="12" width="19.75390625" style="1" customWidth="1"/>
    <col min="13" max="13" width="16.125" style="1" customWidth="1"/>
    <col min="14" max="14" width="21.125" style="1" customWidth="1"/>
    <col min="15" max="16384" width="9.125" style="2" customWidth="1"/>
  </cols>
  <sheetData>
    <row r="1" ht="18.75">
      <c r="M1" s="17" t="s">
        <v>78</v>
      </c>
    </row>
    <row r="2" spans="1:14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.75">
      <c r="A5" s="31" t="s">
        <v>75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43.5" customHeight="1">
      <c r="A7" s="28" t="s">
        <v>3</v>
      </c>
      <c r="B7" s="28" t="s">
        <v>4</v>
      </c>
      <c r="C7" s="28" t="s">
        <v>5</v>
      </c>
      <c r="D7" s="28"/>
      <c r="E7" s="28"/>
      <c r="F7" s="28"/>
      <c r="G7" s="28"/>
      <c r="H7" s="28"/>
      <c r="I7" s="28" t="s">
        <v>6</v>
      </c>
      <c r="J7" s="28"/>
      <c r="K7" s="28"/>
      <c r="L7" s="28"/>
      <c r="M7" s="28"/>
      <c r="N7" s="28"/>
    </row>
    <row r="8" spans="1:14" ht="12.75" customHeight="1">
      <c r="A8" s="28"/>
      <c r="B8" s="28"/>
      <c r="C8" s="28" t="s">
        <v>7</v>
      </c>
      <c r="D8" s="28" t="s">
        <v>8</v>
      </c>
      <c r="E8" s="28"/>
      <c r="F8" s="28"/>
      <c r="G8" s="28"/>
      <c r="H8" s="28"/>
      <c r="I8" s="28" t="s">
        <v>7</v>
      </c>
      <c r="J8" s="28" t="s">
        <v>8</v>
      </c>
      <c r="K8" s="28"/>
      <c r="L8" s="28"/>
      <c r="M8" s="28"/>
      <c r="N8" s="28"/>
    </row>
    <row r="9" spans="1:14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42.75" customHeight="1">
      <c r="A10" s="28"/>
      <c r="B10" s="28"/>
      <c r="C10" s="28"/>
      <c r="D10" s="28" t="s">
        <v>9</v>
      </c>
      <c r="E10" s="28" t="s">
        <v>10</v>
      </c>
      <c r="F10" s="28"/>
      <c r="G10" s="28"/>
      <c r="H10" s="28"/>
      <c r="I10" s="28"/>
      <c r="J10" s="28" t="s">
        <v>9</v>
      </c>
      <c r="K10" s="28" t="s">
        <v>10</v>
      </c>
      <c r="L10" s="28"/>
      <c r="M10" s="28"/>
      <c r="N10" s="28"/>
    </row>
    <row r="11" spans="1:14" ht="13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63.75" customHeight="1">
      <c r="A12" s="28"/>
      <c r="B12" s="28"/>
      <c r="C12" s="28"/>
      <c r="D12" s="28"/>
      <c r="E12" s="14" t="s">
        <v>7</v>
      </c>
      <c r="F12" s="14" t="s">
        <v>11</v>
      </c>
      <c r="G12" s="14" t="s">
        <v>12</v>
      </c>
      <c r="H12" s="14" t="s">
        <v>13</v>
      </c>
      <c r="I12" s="28"/>
      <c r="J12" s="28"/>
      <c r="K12" s="14" t="s">
        <v>7</v>
      </c>
      <c r="L12" s="14" t="s">
        <v>11</v>
      </c>
      <c r="M12" s="14" t="s">
        <v>12</v>
      </c>
      <c r="N12" s="14" t="s">
        <v>64</v>
      </c>
    </row>
    <row r="13" spans="1:14" ht="18.75">
      <c r="A13" s="15">
        <v>1</v>
      </c>
      <c r="B13" s="15">
        <v>2</v>
      </c>
      <c r="C13" s="21">
        <v>3</v>
      </c>
      <c r="D13" s="22">
        <v>4</v>
      </c>
      <c r="E13" s="21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</row>
    <row r="14" spans="1:14" s="4" customFormat="1" ht="18.75">
      <c r="A14" s="14">
        <v>1</v>
      </c>
      <c r="B14" s="19" t="s">
        <v>14</v>
      </c>
      <c r="C14" s="24">
        <v>2200.57</v>
      </c>
      <c r="D14" s="24">
        <f>C14</f>
        <v>2200.57</v>
      </c>
      <c r="E14" s="24">
        <v>0</v>
      </c>
      <c r="F14" s="24">
        <v>0</v>
      </c>
      <c r="G14" s="24">
        <v>0</v>
      </c>
      <c r="H14" s="36">
        <v>0</v>
      </c>
      <c r="I14" s="40">
        <v>2200.57</v>
      </c>
      <c r="J14" s="25">
        <f>I14</f>
        <v>2200.57</v>
      </c>
      <c r="K14" s="25">
        <v>0</v>
      </c>
      <c r="L14" s="25">
        <v>0</v>
      </c>
      <c r="M14" s="25">
        <v>0</v>
      </c>
      <c r="N14" s="25">
        <f>SUM(N15:N22)</f>
        <v>0</v>
      </c>
    </row>
    <row r="15" spans="1:14" ht="24.75" customHeight="1">
      <c r="A15" s="16" t="s">
        <v>15</v>
      </c>
      <c r="B15" s="20" t="s">
        <v>16</v>
      </c>
      <c r="C15" s="24">
        <v>532.3</v>
      </c>
      <c r="D15" s="24">
        <f>C15</f>
        <v>532.3</v>
      </c>
      <c r="E15" s="24">
        <v>0</v>
      </c>
      <c r="F15" s="26">
        <v>0</v>
      </c>
      <c r="G15" s="26">
        <v>0</v>
      </c>
      <c r="H15" s="37">
        <v>0</v>
      </c>
      <c r="I15" s="25">
        <v>532.3</v>
      </c>
      <c r="J15" s="25">
        <f>I15</f>
        <v>532.3</v>
      </c>
      <c r="K15" s="25">
        <v>0</v>
      </c>
      <c r="L15" s="27">
        <v>0</v>
      </c>
      <c r="M15" s="27">
        <v>0</v>
      </c>
      <c r="N15" s="27">
        <v>0</v>
      </c>
    </row>
    <row r="16" spans="1:14" ht="23.25" customHeight="1">
      <c r="A16" s="15" t="s">
        <v>17</v>
      </c>
      <c r="B16" s="20" t="s">
        <v>18</v>
      </c>
      <c r="C16" s="24">
        <v>241.306</v>
      </c>
      <c r="D16" s="24">
        <f>C16</f>
        <v>241.306</v>
      </c>
      <c r="E16" s="24">
        <v>0</v>
      </c>
      <c r="F16" s="26">
        <v>0</v>
      </c>
      <c r="G16" s="26">
        <v>0</v>
      </c>
      <c r="H16" s="37">
        <v>0</v>
      </c>
      <c r="I16" s="25">
        <v>241.306</v>
      </c>
      <c r="J16" s="25">
        <f>I16</f>
        <v>241.306</v>
      </c>
      <c r="K16" s="25">
        <v>0</v>
      </c>
      <c r="L16" s="27">
        <v>0</v>
      </c>
      <c r="M16" s="27">
        <v>0</v>
      </c>
      <c r="N16" s="27">
        <v>0</v>
      </c>
    </row>
    <row r="17" spans="1:14" ht="37.5">
      <c r="A17" s="16" t="s">
        <v>19</v>
      </c>
      <c r="B17" s="20" t="s">
        <v>20</v>
      </c>
      <c r="C17" s="24">
        <v>0</v>
      </c>
      <c r="D17" s="24">
        <f>C17</f>
        <v>0</v>
      </c>
      <c r="E17" s="24">
        <v>0</v>
      </c>
      <c r="F17" s="26">
        <v>0</v>
      </c>
      <c r="G17" s="26">
        <v>0</v>
      </c>
      <c r="H17" s="37">
        <v>0</v>
      </c>
      <c r="I17" s="25">
        <v>0</v>
      </c>
      <c r="J17" s="25">
        <f>I17</f>
        <v>0</v>
      </c>
      <c r="K17" s="25">
        <v>0</v>
      </c>
      <c r="L17" s="27">
        <v>0</v>
      </c>
      <c r="M17" s="27">
        <v>0</v>
      </c>
      <c r="N17" s="27">
        <v>0</v>
      </c>
    </row>
    <row r="18" spans="1:14" ht="36.75" customHeight="1">
      <c r="A18" s="16" t="s">
        <v>21</v>
      </c>
      <c r="B18" s="20" t="s">
        <v>22</v>
      </c>
      <c r="C18" s="24">
        <v>0</v>
      </c>
      <c r="D18" s="24">
        <f>C18</f>
        <v>0</v>
      </c>
      <c r="E18" s="24">
        <v>0</v>
      </c>
      <c r="F18" s="26">
        <v>0</v>
      </c>
      <c r="G18" s="26">
        <v>0</v>
      </c>
      <c r="H18" s="37">
        <v>0</v>
      </c>
      <c r="I18" s="25">
        <v>0</v>
      </c>
      <c r="J18" s="25">
        <f>I18</f>
        <v>0</v>
      </c>
      <c r="K18" s="25">
        <v>0</v>
      </c>
      <c r="L18" s="27">
        <v>0</v>
      </c>
      <c r="M18" s="27">
        <v>0</v>
      </c>
      <c r="N18" s="27">
        <v>0</v>
      </c>
    </row>
    <row r="19" spans="1:14" ht="23.25" customHeight="1">
      <c r="A19" s="16" t="s">
        <v>23</v>
      </c>
      <c r="B19" s="20" t="s">
        <v>24</v>
      </c>
      <c r="C19" s="24">
        <v>1426.964</v>
      </c>
      <c r="D19" s="24">
        <f>C19</f>
        <v>1426.964</v>
      </c>
      <c r="E19" s="24">
        <v>0</v>
      </c>
      <c r="F19" s="26">
        <v>0</v>
      </c>
      <c r="G19" s="26">
        <v>0</v>
      </c>
      <c r="H19" s="37">
        <v>0</v>
      </c>
      <c r="I19" s="40">
        <v>1426.96</v>
      </c>
      <c r="J19" s="25">
        <f>I19</f>
        <v>1426.96</v>
      </c>
      <c r="K19" s="25">
        <v>0</v>
      </c>
      <c r="L19" s="27">
        <v>0</v>
      </c>
      <c r="M19" s="27">
        <v>0</v>
      </c>
      <c r="N19" s="27">
        <v>0</v>
      </c>
    </row>
    <row r="20" spans="1:14" ht="37.5">
      <c r="A20" s="15" t="s">
        <v>25</v>
      </c>
      <c r="B20" s="20" t="s">
        <v>26</v>
      </c>
      <c r="C20" s="24">
        <v>0</v>
      </c>
      <c r="D20" s="24">
        <f>C20</f>
        <v>0</v>
      </c>
      <c r="E20" s="24">
        <v>0</v>
      </c>
      <c r="F20" s="26">
        <v>0</v>
      </c>
      <c r="G20" s="26">
        <v>0</v>
      </c>
      <c r="H20" s="37">
        <v>0</v>
      </c>
      <c r="I20" s="25">
        <v>0</v>
      </c>
      <c r="J20" s="25">
        <f>I20</f>
        <v>0</v>
      </c>
      <c r="K20" s="25">
        <v>0</v>
      </c>
      <c r="L20" s="27">
        <v>0</v>
      </c>
      <c r="M20" s="27">
        <v>0</v>
      </c>
      <c r="N20" s="27">
        <v>0</v>
      </c>
    </row>
    <row r="21" spans="1:14" ht="24" customHeight="1">
      <c r="A21" s="15" t="s">
        <v>27</v>
      </c>
      <c r="B21" s="20" t="s">
        <v>28</v>
      </c>
      <c r="C21" s="24">
        <v>0</v>
      </c>
      <c r="D21" s="24">
        <f>C21</f>
        <v>0</v>
      </c>
      <c r="E21" s="24">
        <v>0</v>
      </c>
      <c r="F21" s="26">
        <v>0</v>
      </c>
      <c r="G21" s="26">
        <v>0</v>
      </c>
      <c r="H21" s="37">
        <v>0</v>
      </c>
      <c r="I21" s="25">
        <v>0</v>
      </c>
      <c r="J21" s="25">
        <f>I21</f>
        <v>0</v>
      </c>
      <c r="K21" s="25">
        <v>0</v>
      </c>
      <c r="L21" s="27">
        <v>0</v>
      </c>
      <c r="M21" s="27">
        <v>0</v>
      </c>
      <c r="N21" s="27">
        <v>0</v>
      </c>
    </row>
    <row r="22" spans="1:14" ht="40.5" customHeight="1">
      <c r="A22" s="15" t="s">
        <v>29</v>
      </c>
      <c r="B22" s="20" t="s">
        <v>30</v>
      </c>
      <c r="C22" s="24">
        <v>0</v>
      </c>
      <c r="D22" s="24">
        <f>C22</f>
        <v>0</v>
      </c>
      <c r="E22" s="24">
        <v>0</v>
      </c>
      <c r="F22" s="26">
        <v>0</v>
      </c>
      <c r="G22" s="26">
        <v>0</v>
      </c>
      <c r="H22" s="37">
        <v>0</v>
      </c>
      <c r="I22" s="25">
        <v>0</v>
      </c>
      <c r="J22" s="25">
        <f>I22</f>
        <v>0</v>
      </c>
      <c r="K22" s="25">
        <v>0</v>
      </c>
      <c r="L22" s="27">
        <v>0</v>
      </c>
      <c r="M22" s="27">
        <v>0</v>
      </c>
      <c r="N22" s="27">
        <v>0</v>
      </c>
    </row>
    <row r="23" spans="1:14" s="4" customFormat="1" ht="37.5">
      <c r="A23" s="14" t="s">
        <v>31</v>
      </c>
      <c r="B23" s="19" t="s">
        <v>32</v>
      </c>
      <c r="C23" s="24">
        <v>0</v>
      </c>
      <c r="D23" s="24">
        <f>C23</f>
        <v>0</v>
      </c>
      <c r="E23" s="25">
        <v>0</v>
      </c>
      <c r="F23" s="25">
        <v>0</v>
      </c>
      <c r="G23" s="25">
        <v>0</v>
      </c>
      <c r="H23" s="38">
        <v>0</v>
      </c>
      <c r="I23" s="25">
        <v>0</v>
      </c>
      <c r="J23" s="25">
        <f>I23</f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s="4" customFormat="1" ht="21" customHeight="1">
      <c r="A24" s="14" t="s">
        <v>33</v>
      </c>
      <c r="B24" s="19" t="s">
        <v>34</v>
      </c>
      <c r="C24" s="24">
        <v>1337.506</v>
      </c>
      <c r="D24" s="24">
        <f>C24</f>
        <v>1337.506</v>
      </c>
      <c r="E24" s="24">
        <v>0</v>
      </c>
      <c r="F24" s="24">
        <v>0</v>
      </c>
      <c r="G24" s="24">
        <v>0</v>
      </c>
      <c r="H24" s="36">
        <v>0</v>
      </c>
      <c r="I24" s="40">
        <v>1337.51</v>
      </c>
      <c r="J24" s="25">
        <f>I24</f>
        <v>1337.51</v>
      </c>
      <c r="K24" s="25">
        <v>0</v>
      </c>
      <c r="L24" s="25">
        <v>0</v>
      </c>
      <c r="M24" s="25">
        <v>0</v>
      </c>
      <c r="N24" s="25">
        <v>0</v>
      </c>
    </row>
    <row r="25" spans="1:14" s="4" customFormat="1" ht="42" customHeight="1">
      <c r="A25" s="14" t="s">
        <v>35</v>
      </c>
      <c r="B25" s="19" t="s">
        <v>36</v>
      </c>
      <c r="C25" s="24">
        <v>150.924</v>
      </c>
      <c r="D25" s="24">
        <f>C25</f>
        <v>150.924</v>
      </c>
      <c r="E25" s="24">
        <v>0</v>
      </c>
      <c r="F25" s="24">
        <v>0</v>
      </c>
      <c r="G25" s="24">
        <v>0</v>
      </c>
      <c r="H25" s="38">
        <v>0</v>
      </c>
      <c r="I25" s="25">
        <v>150.924</v>
      </c>
      <c r="J25" s="25">
        <f>I25</f>
        <v>150.924</v>
      </c>
      <c r="K25" s="25">
        <v>0</v>
      </c>
      <c r="L25" s="25">
        <v>0</v>
      </c>
      <c r="M25" s="25">
        <v>0</v>
      </c>
      <c r="N25" s="25">
        <v>0</v>
      </c>
    </row>
    <row r="26" spans="1:14" ht="61.5" customHeight="1">
      <c r="A26" s="15" t="s">
        <v>37</v>
      </c>
      <c r="B26" s="20" t="s">
        <v>38</v>
      </c>
      <c r="C26" s="24">
        <v>0</v>
      </c>
      <c r="D26" s="24">
        <f>C26</f>
        <v>0</v>
      </c>
      <c r="E26" s="25">
        <v>0</v>
      </c>
      <c r="F26" s="27">
        <v>0</v>
      </c>
      <c r="G26" s="27">
        <v>0</v>
      </c>
      <c r="H26" s="39">
        <v>0</v>
      </c>
      <c r="I26" s="25">
        <v>0</v>
      </c>
      <c r="J26" s="25">
        <f>I26</f>
        <v>0</v>
      </c>
      <c r="K26" s="25">
        <v>0</v>
      </c>
      <c r="L26" s="27">
        <v>0</v>
      </c>
      <c r="M26" s="27">
        <v>0</v>
      </c>
      <c r="N26" s="27">
        <v>0</v>
      </c>
    </row>
    <row r="27" spans="1:14" ht="45" customHeight="1">
      <c r="A27" s="15" t="s">
        <v>39</v>
      </c>
      <c r="B27" s="20" t="s">
        <v>40</v>
      </c>
      <c r="C27" s="24">
        <v>0</v>
      </c>
      <c r="D27" s="24">
        <f>C27</f>
        <v>0</v>
      </c>
      <c r="E27" s="25">
        <v>0</v>
      </c>
      <c r="F27" s="27">
        <v>0</v>
      </c>
      <c r="G27" s="27">
        <v>0</v>
      </c>
      <c r="H27" s="39">
        <v>0</v>
      </c>
      <c r="I27" s="25">
        <v>0</v>
      </c>
      <c r="J27" s="25">
        <f>I27</f>
        <v>0</v>
      </c>
      <c r="K27" s="25">
        <v>0</v>
      </c>
      <c r="L27" s="27">
        <v>0</v>
      </c>
      <c r="M27" s="27">
        <v>0</v>
      </c>
      <c r="N27" s="27">
        <v>0</v>
      </c>
    </row>
    <row r="28" spans="1:14" ht="33" customHeight="1">
      <c r="A28" s="15"/>
      <c r="B28" s="20" t="s">
        <v>41</v>
      </c>
      <c r="C28" s="24">
        <v>0</v>
      </c>
      <c r="D28" s="24">
        <f>C28</f>
        <v>0</v>
      </c>
      <c r="E28" s="25">
        <v>0</v>
      </c>
      <c r="F28" s="27">
        <v>0</v>
      </c>
      <c r="G28" s="27">
        <v>0</v>
      </c>
      <c r="H28" s="39">
        <v>0</v>
      </c>
      <c r="I28" s="25">
        <v>0</v>
      </c>
      <c r="J28" s="25">
        <f>I28</f>
        <v>0</v>
      </c>
      <c r="K28" s="25">
        <v>0</v>
      </c>
      <c r="L28" s="27">
        <v>0</v>
      </c>
      <c r="M28" s="27">
        <v>0</v>
      </c>
      <c r="N28" s="27">
        <v>0</v>
      </c>
    </row>
    <row r="29" spans="1:14" s="4" customFormat="1" ht="75.75" customHeight="1">
      <c r="A29" s="14" t="s">
        <v>42</v>
      </c>
      <c r="B29" s="19" t="s">
        <v>43</v>
      </c>
      <c r="C29" s="24">
        <v>0</v>
      </c>
      <c r="D29" s="24">
        <f>C29</f>
        <v>0</v>
      </c>
      <c r="E29" s="25">
        <v>0</v>
      </c>
      <c r="F29" s="25">
        <v>0</v>
      </c>
      <c r="G29" s="25">
        <v>0</v>
      </c>
      <c r="H29" s="38">
        <v>0</v>
      </c>
      <c r="I29" s="25">
        <v>0</v>
      </c>
      <c r="J29" s="25">
        <f>I29</f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s="4" customFormat="1" ht="81.75" customHeight="1">
      <c r="A30" s="14" t="s">
        <v>44</v>
      </c>
      <c r="B30" s="19" t="s">
        <v>45</v>
      </c>
      <c r="C30" s="24">
        <v>0</v>
      </c>
      <c r="D30" s="24">
        <f>C30</f>
        <v>0</v>
      </c>
      <c r="E30" s="25">
        <v>0</v>
      </c>
      <c r="F30" s="25">
        <v>0</v>
      </c>
      <c r="G30" s="25">
        <v>0</v>
      </c>
      <c r="H30" s="38">
        <v>0</v>
      </c>
      <c r="I30" s="25">
        <v>0</v>
      </c>
      <c r="J30" s="25">
        <f>I30</f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45" customHeight="1">
      <c r="A31" s="16" t="s">
        <v>46</v>
      </c>
      <c r="B31" s="20" t="s">
        <v>47</v>
      </c>
      <c r="C31" s="24">
        <v>0</v>
      </c>
      <c r="D31" s="24">
        <f>C31</f>
        <v>0</v>
      </c>
      <c r="E31" s="25">
        <v>0</v>
      </c>
      <c r="F31" s="27">
        <v>0</v>
      </c>
      <c r="G31" s="27">
        <v>0</v>
      </c>
      <c r="H31" s="39">
        <v>0</v>
      </c>
      <c r="I31" s="25">
        <v>0</v>
      </c>
      <c r="J31" s="25">
        <f>I31</f>
        <v>0</v>
      </c>
      <c r="K31" s="25">
        <v>0</v>
      </c>
      <c r="L31" s="27">
        <v>0</v>
      </c>
      <c r="M31" s="27">
        <v>0</v>
      </c>
      <c r="N31" s="27">
        <v>0</v>
      </c>
    </row>
    <row r="32" spans="1:14" ht="57.75" customHeight="1">
      <c r="A32" s="16" t="s">
        <v>48</v>
      </c>
      <c r="B32" s="20" t="s">
        <v>49</v>
      </c>
      <c r="C32" s="24">
        <v>0</v>
      </c>
      <c r="D32" s="24">
        <f>C32</f>
        <v>0</v>
      </c>
      <c r="E32" s="25">
        <v>0</v>
      </c>
      <c r="F32" s="27">
        <v>0</v>
      </c>
      <c r="G32" s="27">
        <v>0</v>
      </c>
      <c r="H32" s="39">
        <v>0</v>
      </c>
      <c r="I32" s="25">
        <v>0</v>
      </c>
      <c r="J32" s="25">
        <f>I32</f>
        <v>0</v>
      </c>
      <c r="K32" s="25">
        <v>0</v>
      </c>
      <c r="L32" s="27">
        <v>0</v>
      </c>
      <c r="M32" s="27">
        <v>0</v>
      </c>
      <c r="N32" s="27">
        <v>0</v>
      </c>
    </row>
    <row r="33" spans="1:14" s="4" customFormat="1" ht="66.75" customHeight="1">
      <c r="A33" s="14" t="s">
        <v>50</v>
      </c>
      <c r="B33" s="19" t="s">
        <v>51</v>
      </c>
      <c r="C33" s="24">
        <v>0</v>
      </c>
      <c r="D33" s="24">
        <f>C33</f>
        <v>0</v>
      </c>
      <c r="E33" s="25">
        <v>0</v>
      </c>
      <c r="F33" s="25">
        <v>0</v>
      </c>
      <c r="G33" s="25">
        <v>0</v>
      </c>
      <c r="H33" s="38">
        <v>0</v>
      </c>
      <c r="I33" s="25">
        <v>0</v>
      </c>
      <c r="J33" s="25">
        <f>I33</f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20.25" customHeight="1">
      <c r="A34" s="15" t="s">
        <v>52</v>
      </c>
      <c r="B34" s="19" t="s">
        <v>53</v>
      </c>
      <c r="C34" s="24">
        <v>0</v>
      </c>
      <c r="D34" s="24">
        <f>C34</f>
        <v>0</v>
      </c>
      <c r="E34" s="25">
        <v>0</v>
      </c>
      <c r="F34" s="25">
        <v>0</v>
      </c>
      <c r="G34" s="25">
        <v>0</v>
      </c>
      <c r="H34" s="38">
        <v>0</v>
      </c>
      <c r="I34" s="25">
        <v>0</v>
      </c>
      <c r="J34" s="25">
        <f>I34</f>
        <v>0</v>
      </c>
      <c r="K34" s="25">
        <v>0</v>
      </c>
      <c r="L34" s="27">
        <v>0</v>
      </c>
      <c r="M34" s="27">
        <v>0</v>
      </c>
      <c r="N34" s="27">
        <v>0</v>
      </c>
    </row>
    <row r="35" spans="1:14" ht="21.75" customHeight="1">
      <c r="A35" s="15" t="s">
        <v>54</v>
      </c>
      <c r="B35" s="19" t="s">
        <v>53</v>
      </c>
      <c r="C35" s="24">
        <v>0</v>
      </c>
      <c r="D35" s="24">
        <f>C35</f>
        <v>0</v>
      </c>
      <c r="E35" s="25">
        <v>0</v>
      </c>
      <c r="F35" s="25">
        <v>0</v>
      </c>
      <c r="G35" s="25">
        <v>0</v>
      </c>
      <c r="H35" s="38">
        <v>0</v>
      </c>
      <c r="I35" s="25">
        <v>0</v>
      </c>
      <c r="J35" s="25">
        <f>I35</f>
        <v>0</v>
      </c>
      <c r="K35" s="25">
        <v>0</v>
      </c>
      <c r="L35" s="27">
        <v>0</v>
      </c>
      <c r="M35" s="27">
        <v>0</v>
      </c>
      <c r="N35" s="27">
        <v>0</v>
      </c>
    </row>
    <row r="36" spans="1:14" s="4" customFormat="1" ht="43.5" customHeight="1">
      <c r="A36" s="14" t="s">
        <v>55</v>
      </c>
      <c r="B36" s="19" t="s">
        <v>56</v>
      </c>
      <c r="C36" s="24">
        <v>0</v>
      </c>
      <c r="D36" s="24">
        <f>C36</f>
        <v>0</v>
      </c>
      <c r="E36" s="24">
        <v>0</v>
      </c>
      <c r="F36" s="24">
        <v>0</v>
      </c>
      <c r="G36" s="25">
        <v>0</v>
      </c>
      <c r="H36" s="38">
        <v>0</v>
      </c>
      <c r="I36" s="25">
        <v>0</v>
      </c>
      <c r="J36" s="25">
        <f>I36</f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s="4" customFormat="1" ht="39.75" customHeight="1">
      <c r="A37" s="14" t="s">
        <v>57</v>
      </c>
      <c r="B37" s="19" t="s">
        <v>58</v>
      </c>
      <c r="C37" s="24">
        <v>0</v>
      </c>
      <c r="D37" s="24">
        <f>C37</f>
        <v>0</v>
      </c>
      <c r="E37" s="25">
        <v>0</v>
      </c>
      <c r="F37" s="25">
        <v>0</v>
      </c>
      <c r="G37" s="25">
        <v>0</v>
      </c>
      <c r="H37" s="38">
        <v>0</v>
      </c>
      <c r="I37" s="25">
        <v>0</v>
      </c>
      <c r="J37" s="25">
        <f>I37</f>
        <v>0</v>
      </c>
      <c r="K37" s="25">
        <f>SUM(L37:N37)</f>
        <v>0</v>
      </c>
      <c r="L37" s="25">
        <v>0</v>
      </c>
      <c r="M37" s="25">
        <v>0</v>
      </c>
      <c r="N37" s="25">
        <v>0</v>
      </c>
    </row>
    <row r="38" spans="1:14" ht="19.5" customHeight="1">
      <c r="A38" s="28" t="s">
        <v>59</v>
      </c>
      <c r="B38" s="32"/>
      <c r="C38" s="24">
        <v>3689</v>
      </c>
      <c r="D38" s="24">
        <f>C38</f>
        <v>3689</v>
      </c>
      <c r="E38" s="25">
        <v>0</v>
      </c>
      <c r="F38" s="25">
        <v>0</v>
      </c>
      <c r="G38" s="25">
        <v>0</v>
      </c>
      <c r="H38" s="38">
        <v>0</v>
      </c>
      <c r="I38" s="41">
        <v>3689</v>
      </c>
      <c r="J38" s="25">
        <f>I38</f>
        <v>3689</v>
      </c>
      <c r="K38" s="25">
        <v>0</v>
      </c>
      <c r="L38" s="25">
        <v>0</v>
      </c>
      <c r="M38" s="25">
        <v>0</v>
      </c>
      <c r="N38" s="25">
        <f>SUM(N14,N23,N24,N25,N29,N30,N33,N36,N37)</f>
        <v>0</v>
      </c>
    </row>
    <row r="39" spans="2:3" ht="13.5" customHeight="1">
      <c r="B39" s="33" t="s">
        <v>60</v>
      </c>
      <c r="C39" s="33"/>
    </row>
    <row r="40" spans="2:14" ht="27" customHeight="1">
      <c r="B40" s="33"/>
      <c r="C40" s="33"/>
      <c r="D40" s="5"/>
      <c r="E40" s="11"/>
      <c r="F40" s="5"/>
      <c r="G40" s="5"/>
      <c r="H40" s="6"/>
      <c r="I40" s="7"/>
      <c r="J40" s="7" t="s">
        <v>63</v>
      </c>
      <c r="K40" s="7"/>
      <c r="L40" s="7"/>
      <c r="M40" s="6"/>
      <c r="N40" s="6"/>
    </row>
    <row r="41" spans="4:14" ht="18.75">
      <c r="D41" s="34" t="s">
        <v>61</v>
      </c>
      <c r="E41" s="34"/>
      <c r="F41" s="34"/>
      <c r="G41" s="34"/>
      <c r="H41" s="3"/>
      <c r="I41" s="34"/>
      <c r="J41" s="34"/>
      <c r="K41" s="34"/>
      <c r="L41" s="34"/>
      <c r="M41" s="8"/>
      <c r="N41" s="8"/>
    </row>
    <row r="43" spans="2:14" ht="18.75" customHeight="1">
      <c r="B43" s="33" t="s">
        <v>65</v>
      </c>
      <c r="C43" s="33"/>
      <c r="D43" s="5"/>
      <c r="E43" s="11"/>
      <c r="F43" s="5"/>
      <c r="G43" s="5"/>
      <c r="H43" s="6"/>
      <c r="I43" s="7"/>
      <c r="J43" s="7" t="s">
        <v>66</v>
      </c>
      <c r="K43" s="7"/>
      <c r="L43" s="7"/>
      <c r="M43" s="6"/>
      <c r="N43" s="6"/>
    </row>
    <row r="44" spans="2:14" ht="12.75" customHeight="1">
      <c r="B44" s="33"/>
      <c r="C44" s="33"/>
      <c r="D44" s="34" t="s">
        <v>61</v>
      </c>
      <c r="E44" s="34"/>
      <c r="F44" s="34"/>
      <c r="G44" s="34"/>
      <c r="H44" s="3"/>
      <c r="I44" s="34" t="s">
        <v>62</v>
      </c>
      <c r="J44" s="34"/>
      <c r="K44" s="34"/>
      <c r="L44" s="34"/>
      <c r="M44" s="8"/>
      <c r="N44" s="8"/>
    </row>
    <row r="45" spans="4:9" ht="18">
      <c r="D45" s="9"/>
      <c r="E45" s="9"/>
      <c r="F45" s="9"/>
      <c r="G45" s="9"/>
      <c r="H45" s="9"/>
      <c r="I45" s="9"/>
    </row>
    <row r="47" ht="18">
      <c r="J47" s="9"/>
    </row>
  </sheetData>
  <sheetProtection selectLockedCells="1" selectUnlockedCells="1"/>
  <mergeCells count="24">
    <mergeCell ref="B39:C40"/>
    <mergeCell ref="D41:G41"/>
    <mergeCell ref="I41:L41"/>
    <mergeCell ref="B43:C44"/>
    <mergeCell ref="D44:G44"/>
    <mergeCell ref="I44:L44"/>
    <mergeCell ref="A38:B38"/>
    <mergeCell ref="A6:N6"/>
    <mergeCell ref="A7:A12"/>
    <mergeCell ref="B7:B12"/>
    <mergeCell ref="C7:H7"/>
    <mergeCell ref="I7:N7"/>
    <mergeCell ref="C8:C12"/>
    <mergeCell ref="D8:H9"/>
    <mergeCell ref="I8:I12"/>
    <mergeCell ref="J8:N9"/>
    <mergeCell ref="D10:D12"/>
    <mergeCell ref="A2:N2"/>
    <mergeCell ref="A3:N3"/>
    <mergeCell ref="A4:N4"/>
    <mergeCell ref="A5:N5"/>
    <mergeCell ref="E10:H11"/>
    <mergeCell ref="J10:J12"/>
    <mergeCell ref="K10:N11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75" zoomScaleNormal="85" zoomScaleSheetLayoutView="75" workbookViewId="0" topLeftCell="A1">
      <selection activeCell="L10" sqref="L10:T34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6.75390625" style="10" customWidth="1"/>
    <col min="4" max="4" width="16.75390625" style="1" customWidth="1"/>
    <col min="5" max="5" width="16.75390625" style="10" customWidth="1"/>
    <col min="6" max="11" width="16.75390625" style="1" customWidth="1"/>
    <col min="12" max="12" width="22.875" style="1" customWidth="1"/>
    <col min="13" max="20" width="16.75390625" style="1" customWidth="1"/>
    <col min="21" max="16384" width="9.125" style="2" customWidth="1"/>
  </cols>
  <sheetData>
    <row r="1" spans="16:19" ht="18.75">
      <c r="P1" s="17" t="s">
        <v>77</v>
      </c>
      <c r="Q1" s="17"/>
      <c r="R1" s="3"/>
      <c r="S1" s="3"/>
    </row>
    <row r="2" spans="1:20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8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8.75">
      <c r="A5" s="31" t="s">
        <v>75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43.5" customHeight="1">
      <c r="A7" s="35" t="s">
        <v>3</v>
      </c>
      <c r="B7" s="35" t="s">
        <v>4</v>
      </c>
      <c r="C7" s="35" t="s">
        <v>5</v>
      </c>
      <c r="D7" s="35"/>
      <c r="E7" s="35"/>
      <c r="F7" s="35"/>
      <c r="G7" s="35"/>
      <c r="H7" s="35"/>
      <c r="I7" s="35"/>
      <c r="J7" s="35"/>
      <c r="K7" s="35"/>
      <c r="L7" s="35" t="s">
        <v>6</v>
      </c>
      <c r="M7" s="35"/>
      <c r="N7" s="35"/>
      <c r="O7" s="35"/>
      <c r="P7" s="35"/>
      <c r="Q7" s="35"/>
      <c r="R7" s="35"/>
      <c r="S7" s="35"/>
      <c r="T7" s="35"/>
    </row>
    <row r="8" spans="1:20" ht="61.5" customHeight="1">
      <c r="A8" s="35"/>
      <c r="B8" s="35"/>
      <c r="C8" s="18" t="s">
        <v>7</v>
      </c>
      <c r="D8" s="18" t="s">
        <v>68</v>
      </c>
      <c r="E8" s="18" t="s">
        <v>69</v>
      </c>
      <c r="F8" s="18" t="s">
        <v>70</v>
      </c>
      <c r="G8" s="18" t="s">
        <v>71</v>
      </c>
      <c r="H8" s="18" t="s">
        <v>76</v>
      </c>
      <c r="I8" s="18" t="s">
        <v>72</v>
      </c>
      <c r="J8" s="18" t="s">
        <v>73</v>
      </c>
      <c r="K8" s="18" t="s">
        <v>74</v>
      </c>
      <c r="L8" s="18" t="s">
        <v>7</v>
      </c>
      <c r="M8" s="18" t="s">
        <v>68</v>
      </c>
      <c r="N8" s="18" t="s">
        <v>69</v>
      </c>
      <c r="O8" s="18" t="s">
        <v>70</v>
      </c>
      <c r="P8" s="18" t="s">
        <v>71</v>
      </c>
      <c r="Q8" s="18" t="s">
        <v>76</v>
      </c>
      <c r="R8" s="18" t="s">
        <v>72</v>
      </c>
      <c r="S8" s="18" t="s">
        <v>73</v>
      </c>
      <c r="T8" s="18" t="s">
        <v>74</v>
      </c>
    </row>
    <row r="9" spans="1:20" ht="18.75">
      <c r="A9" s="15">
        <v>1</v>
      </c>
      <c r="B9" s="15">
        <v>2</v>
      </c>
      <c r="C9" s="21">
        <v>3</v>
      </c>
      <c r="D9" s="22">
        <v>4</v>
      </c>
      <c r="E9" s="21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</row>
    <row r="10" spans="1:20" s="4" customFormat="1" ht="18.75">
      <c r="A10" s="14">
        <v>1</v>
      </c>
      <c r="B10" s="19" t="s">
        <v>14</v>
      </c>
      <c r="C10" s="23">
        <v>2200.57</v>
      </c>
      <c r="D10" s="24">
        <v>384.4</v>
      </c>
      <c r="E10" s="24">
        <v>147.3</v>
      </c>
      <c r="F10" s="24">
        <v>342.8</v>
      </c>
      <c r="G10" s="24">
        <v>311.7</v>
      </c>
      <c r="H10" s="24">
        <v>61.247</v>
      </c>
      <c r="I10" s="24">
        <v>500.6</v>
      </c>
      <c r="J10" s="24">
        <v>286.023</v>
      </c>
      <c r="K10" s="36">
        <v>166.5</v>
      </c>
      <c r="L10" s="40">
        <v>2200.57</v>
      </c>
      <c r="M10" s="25">
        <v>384.4</v>
      </c>
      <c r="N10" s="25">
        <v>147.3</v>
      </c>
      <c r="O10" s="25">
        <v>342.8</v>
      </c>
      <c r="P10" s="25">
        <v>311.7</v>
      </c>
      <c r="Q10" s="25">
        <v>61.247</v>
      </c>
      <c r="R10" s="25">
        <v>500.6</v>
      </c>
      <c r="S10" s="25">
        <v>286.023</v>
      </c>
      <c r="T10" s="25">
        <v>166.5</v>
      </c>
    </row>
    <row r="11" spans="1:20" ht="24.75" customHeight="1">
      <c r="A11" s="16" t="s">
        <v>15</v>
      </c>
      <c r="B11" s="20" t="s">
        <v>16</v>
      </c>
      <c r="C11" s="24">
        <v>532.3</v>
      </c>
      <c r="D11" s="26">
        <v>223.3</v>
      </c>
      <c r="E11" s="26">
        <v>0</v>
      </c>
      <c r="F11" s="26">
        <v>0</v>
      </c>
      <c r="G11" s="26">
        <v>122.3</v>
      </c>
      <c r="H11" s="26">
        <v>0</v>
      </c>
      <c r="I11" s="26">
        <v>186.7</v>
      </c>
      <c r="J11" s="26">
        <v>0</v>
      </c>
      <c r="K11" s="37">
        <v>0</v>
      </c>
      <c r="L11" s="25">
        <v>532.3</v>
      </c>
      <c r="M11" s="27">
        <v>223.3</v>
      </c>
      <c r="N11" s="27">
        <v>0</v>
      </c>
      <c r="O11" s="27">
        <v>0</v>
      </c>
      <c r="P11" s="27">
        <v>122.3</v>
      </c>
      <c r="Q11" s="27">
        <v>0</v>
      </c>
      <c r="R11" s="27">
        <v>186.7</v>
      </c>
      <c r="S11" s="27">
        <v>0</v>
      </c>
      <c r="T11" s="27">
        <v>0</v>
      </c>
    </row>
    <row r="12" spans="1:20" ht="23.25" customHeight="1">
      <c r="A12" s="15" t="s">
        <v>17</v>
      </c>
      <c r="B12" s="20" t="s">
        <v>18</v>
      </c>
      <c r="C12" s="24">
        <v>241.306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241.306</v>
      </c>
      <c r="K12" s="37">
        <v>0</v>
      </c>
      <c r="L12" s="25">
        <v>241.306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241.306</v>
      </c>
      <c r="T12" s="27">
        <v>0</v>
      </c>
    </row>
    <row r="13" spans="1:20" ht="37.5">
      <c r="A13" s="16" t="s">
        <v>19</v>
      </c>
      <c r="B13" s="20" t="s">
        <v>20</v>
      </c>
      <c r="C13" s="24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7">
        <v>0</v>
      </c>
      <c r="L13" s="25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ht="36.75" customHeight="1">
      <c r="A14" s="16" t="s">
        <v>21</v>
      </c>
      <c r="B14" s="20" t="s">
        <v>22</v>
      </c>
      <c r="C14" s="24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7">
        <v>0</v>
      </c>
      <c r="L14" s="25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ht="23.25" customHeight="1">
      <c r="A15" s="16" t="s">
        <v>23</v>
      </c>
      <c r="B15" s="20" t="s">
        <v>24</v>
      </c>
      <c r="C15" s="23">
        <v>1426.96</v>
      </c>
      <c r="D15" s="26">
        <v>161.1</v>
      </c>
      <c r="E15" s="26">
        <v>147.3</v>
      </c>
      <c r="F15" s="26">
        <v>342.8</v>
      </c>
      <c r="G15" s="26">
        <v>189.4</v>
      </c>
      <c r="H15" s="26">
        <v>61.247</v>
      </c>
      <c r="I15" s="26">
        <v>313.9</v>
      </c>
      <c r="J15" s="26">
        <v>44.717</v>
      </c>
      <c r="K15" s="37">
        <v>166.5</v>
      </c>
      <c r="L15" s="40">
        <v>1426.96</v>
      </c>
      <c r="M15" s="27">
        <v>161.1</v>
      </c>
      <c r="N15" s="27">
        <v>147.3</v>
      </c>
      <c r="O15" s="27">
        <v>342.8</v>
      </c>
      <c r="P15" s="27">
        <v>189.4</v>
      </c>
      <c r="Q15" s="27">
        <v>61.247</v>
      </c>
      <c r="R15" s="27">
        <v>313.9</v>
      </c>
      <c r="S15" s="27">
        <v>44.717</v>
      </c>
      <c r="T15" s="27">
        <v>166.5</v>
      </c>
    </row>
    <row r="16" spans="1:20" ht="37.5">
      <c r="A16" s="15" t="s">
        <v>25</v>
      </c>
      <c r="B16" s="20" t="s">
        <v>26</v>
      </c>
      <c r="C16" s="24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7">
        <v>0</v>
      </c>
      <c r="L16" s="25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</row>
    <row r="17" spans="1:20" ht="24" customHeight="1">
      <c r="A17" s="15" t="s">
        <v>27</v>
      </c>
      <c r="B17" s="20" t="s">
        <v>28</v>
      </c>
      <c r="C17" s="24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7">
        <v>0</v>
      </c>
      <c r="L17" s="25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40.5" customHeight="1">
      <c r="A18" s="15" t="s">
        <v>29</v>
      </c>
      <c r="B18" s="20" t="s">
        <v>30</v>
      </c>
      <c r="C18" s="24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7">
        <v>0</v>
      </c>
      <c r="L18" s="25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s="4" customFormat="1" ht="37.5">
      <c r="A19" s="14" t="s">
        <v>31</v>
      </c>
      <c r="B19" s="19" t="s">
        <v>32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36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</row>
    <row r="20" spans="1:20" s="4" customFormat="1" ht="21" customHeight="1">
      <c r="A20" s="14" t="s">
        <v>33</v>
      </c>
      <c r="B20" s="19" t="s">
        <v>34</v>
      </c>
      <c r="C20" s="23">
        <v>1337.51</v>
      </c>
      <c r="D20" s="24">
        <v>394.8</v>
      </c>
      <c r="E20" s="24">
        <v>303.8</v>
      </c>
      <c r="F20" s="24">
        <v>220.6</v>
      </c>
      <c r="G20" s="24">
        <v>257.4</v>
      </c>
      <c r="H20" s="24">
        <v>38.606</v>
      </c>
      <c r="I20" s="24">
        <v>103.9</v>
      </c>
      <c r="J20" s="24">
        <v>0</v>
      </c>
      <c r="K20" s="36">
        <v>18.4</v>
      </c>
      <c r="L20" s="40">
        <v>1337.51</v>
      </c>
      <c r="M20" s="25">
        <v>394.8</v>
      </c>
      <c r="N20" s="25">
        <v>303.8</v>
      </c>
      <c r="O20" s="25">
        <v>220.6</v>
      </c>
      <c r="P20" s="25">
        <v>257.4</v>
      </c>
      <c r="Q20" s="25">
        <v>38.606</v>
      </c>
      <c r="R20" s="25">
        <v>103.9</v>
      </c>
      <c r="S20" s="25">
        <v>0</v>
      </c>
      <c r="T20" s="25">
        <v>18.4</v>
      </c>
    </row>
    <row r="21" spans="1:20" s="4" customFormat="1" ht="42" customHeight="1">
      <c r="A21" s="14" t="s">
        <v>35</v>
      </c>
      <c r="B21" s="19" t="s">
        <v>36</v>
      </c>
      <c r="C21" s="24">
        <v>150.924</v>
      </c>
      <c r="D21" s="24">
        <v>0</v>
      </c>
      <c r="E21" s="24">
        <v>0</v>
      </c>
      <c r="F21" s="24">
        <v>0</v>
      </c>
      <c r="G21" s="24">
        <v>0</v>
      </c>
      <c r="H21" s="24">
        <v>44.847</v>
      </c>
      <c r="I21" s="24">
        <v>0</v>
      </c>
      <c r="J21" s="24">
        <v>106.077</v>
      </c>
      <c r="K21" s="36">
        <v>0</v>
      </c>
      <c r="L21" s="25">
        <v>150.924</v>
      </c>
      <c r="M21" s="25">
        <v>0</v>
      </c>
      <c r="N21" s="25">
        <v>0</v>
      </c>
      <c r="O21" s="25">
        <v>0</v>
      </c>
      <c r="P21" s="25">
        <v>0</v>
      </c>
      <c r="Q21" s="25">
        <v>44.847</v>
      </c>
      <c r="R21" s="25">
        <v>0</v>
      </c>
      <c r="S21" s="25">
        <v>106.077</v>
      </c>
      <c r="T21" s="25">
        <v>0</v>
      </c>
    </row>
    <row r="22" spans="1:20" ht="61.5" customHeight="1">
      <c r="A22" s="15" t="s">
        <v>37</v>
      </c>
      <c r="B22" s="20" t="s">
        <v>38</v>
      </c>
      <c r="C22" s="24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37">
        <v>0</v>
      </c>
      <c r="L22" s="25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ht="45" customHeight="1">
      <c r="A23" s="15" t="s">
        <v>39</v>
      </c>
      <c r="B23" s="20" t="s">
        <v>40</v>
      </c>
      <c r="C23" s="24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37">
        <v>0</v>
      </c>
      <c r="L23" s="25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</row>
    <row r="24" spans="1:20" ht="33" customHeight="1">
      <c r="A24" s="15"/>
      <c r="B24" s="20" t="s">
        <v>41</v>
      </c>
      <c r="C24" s="24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37">
        <v>0</v>
      </c>
      <c r="L24" s="25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</row>
    <row r="25" spans="1:20" s="4" customFormat="1" ht="75.75" customHeight="1">
      <c r="A25" s="14" t="s">
        <v>42</v>
      </c>
      <c r="B25" s="19" t="s">
        <v>43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36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</row>
    <row r="26" spans="1:20" s="4" customFormat="1" ht="81.75" customHeight="1">
      <c r="A26" s="14" t="s">
        <v>44</v>
      </c>
      <c r="B26" s="19" t="s">
        <v>45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36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</row>
    <row r="27" spans="1:20" ht="45" customHeight="1">
      <c r="A27" s="16" t="s">
        <v>46</v>
      </c>
      <c r="B27" s="20" t="s">
        <v>47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7">
        <v>0</v>
      </c>
      <c r="L27" s="25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</row>
    <row r="28" spans="1:20" ht="57.75" customHeight="1">
      <c r="A28" s="16" t="s">
        <v>48</v>
      </c>
      <c r="B28" s="20" t="s">
        <v>49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7">
        <v>0</v>
      </c>
      <c r="L28" s="25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s="4" customFormat="1" ht="66.75" customHeight="1">
      <c r="A29" s="14" t="s">
        <v>50</v>
      </c>
      <c r="B29" s="19" t="s">
        <v>51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6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</row>
    <row r="30" spans="1:20" ht="20.25" customHeight="1">
      <c r="A30" s="15" t="s">
        <v>52</v>
      </c>
      <c r="B30" s="19" t="s">
        <v>53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7">
        <v>0</v>
      </c>
      <c r="L30" s="25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ht="21.75" customHeight="1">
      <c r="A31" s="15" t="s">
        <v>54</v>
      </c>
      <c r="B31" s="19" t="s">
        <v>53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37">
        <v>0</v>
      </c>
      <c r="L31" s="25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s="4" customFormat="1" ht="43.5" customHeight="1">
      <c r="A32" s="14" t="s">
        <v>55</v>
      </c>
      <c r="B32" s="19" t="s">
        <v>56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36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</row>
    <row r="33" spans="1:20" s="4" customFormat="1" ht="39.75" customHeight="1">
      <c r="A33" s="14" t="s">
        <v>57</v>
      </c>
      <c r="B33" s="19" t="s">
        <v>58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36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ht="19.5" customHeight="1">
      <c r="A34" s="28" t="s">
        <v>59</v>
      </c>
      <c r="B34" s="32"/>
      <c r="C34" s="23">
        <v>3689</v>
      </c>
      <c r="D34" s="24">
        <v>779.2</v>
      </c>
      <c r="E34" s="24">
        <v>451.1</v>
      </c>
      <c r="F34" s="24">
        <v>563.4</v>
      </c>
      <c r="G34" s="24">
        <v>569.1</v>
      </c>
      <c r="H34" s="24">
        <v>144.7</v>
      </c>
      <c r="I34" s="24">
        <v>604.5</v>
      </c>
      <c r="J34" s="24">
        <v>392.1</v>
      </c>
      <c r="K34" s="36">
        <v>184.9</v>
      </c>
      <c r="L34" s="40">
        <v>3689</v>
      </c>
      <c r="M34" s="25">
        <v>779.2</v>
      </c>
      <c r="N34" s="25">
        <v>451.1</v>
      </c>
      <c r="O34" s="25">
        <v>563.4</v>
      </c>
      <c r="P34" s="25">
        <v>569.1</v>
      </c>
      <c r="Q34" s="25">
        <v>144.7</v>
      </c>
      <c r="R34" s="25">
        <v>604.5</v>
      </c>
      <c r="S34" s="25">
        <v>392.1</v>
      </c>
      <c r="T34" s="25">
        <v>184.9</v>
      </c>
    </row>
    <row r="35" spans="2:3" ht="13.5" customHeight="1">
      <c r="B35" s="33" t="s">
        <v>60</v>
      </c>
      <c r="C35" s="33"/>
    </row>
    <row r="36" spans="2:20" ht="27" customHeight="1">
      <c r="B36" s="33"/>
      <c r="C36" s="33"/>
      <c r="D36" s="5"/>
      <c r="E36" s="11"/>
      <c r="F36" s="5"/>
      <c r="G36" s="5"/>
      <c r="H36" s="13"/>
      <c r="I36" s="13"/>
      <c r="J36" s="13"/>
      <c r="K36" s="6"/>
      <c r="L36" s="7"/>
      <c r="M36" s="7" t="s">
        <v>63</v>
      </c>
      <c r="N36" s="7"/>
      <c r="O36" s="7"/>
      <c r="P36" s="6"/>
      <c r="Q36" s="6"/>
      <c r="R36" s="6"/>
      <c r="S36" s="6"/>
      <c r="T36" s="6"/>
    </row>
    <row r="37" spans="4:20" ht="18.75">
      <c r="D37" s="34" t="s">
        <v>61</v>
      </c>
      <c r="E37" s="34"/>
      <c r="F37" s="34"/>
      <c r="G37" s="34"/>
      <c r="H37" s="12"/>
      <c r="I37" s="12"/>
      <c r="J37" s="12"/>
      <c r="K37" s="3"/>
      <c r="L37" s="34"/>
      <c r="M37" s="34"/>
      <c r="N37" s="34"/>
      <c r="O37" s="34"/>
      <c r="P37" s="8"/>
      <c r="Q37" s="8"/>
      <c r="R37" s="8"/>
      <c r="S37" s="8"/>
      <c r="T37" s="8"/>
    </row>
    <row r="39" spans="2:20" ht="18.75" customHeight="1">
      <c r="B39" s="33" t="s">
        <v>65</v>
      </c>
      <c r="C39" s="33"/>
      <c r="D39" s="5"/>
      <c r="E39" s="11"/>
      <c r="F39" s="5"/>
      <c r="G39" s="5"/>
      <c r="H39" s="13"/>
      <c r="I39" s="13"/>
      <c r="J39" s="13"/>
      <c r="K39" s="6"/>
      <c r="L39" s="7"/>
      <c r="M39" s="7" t="s">
        <v>66</v>
      </c>
      <c r="N39" s="7"/>
      <c r="O39" s="7"/>
      <c r="P39" s="6"/>
      <c r="Q39" s="6"/>
      <c r="R39" s="6"/>
      <c r="S39" s="6"/>
      <c r="T39" s="6"/>
    </row>
    <row r="40" spans="2:20" ht="12.75" customHeight="1">
      <c r="B40" s="33"/>
      <c r="C40" s="33"/>
      <c r="D40" s="34" t="s">
        <v>61</v>
      </c>
      <c r="E40" s="34"/>
      <c r="F40" s="34"/>
      <c r="G40" s="34"/>
      <c r="H40" s="12"/>
      <c r="I40" s="12"/>
      <c r="J40" s="12"/>
      <c r="K40" s="3"/>
      <c r="L40" s="34" t="s">
        <v>62</v>
      </c>
      <c r="M40" s="34"/>
      <c r="N40" s="34"/>
      <c r="O40" s="34"/>
      <c r="P40" s="8"/>
      <c r="Q40" s="8"/>
      <c r="R40" s="8"/>
      <c r="S40" s="8"/>
      <c r="T40" s="8"/>
    </row>
    <row r="41" spans="4:12" ht="18">
      <c r="D41" s="9"/>
      <c r="E41" s="9"/>
      <c r="F41" s="9"/>
      <c r="G41" s="9"/>
      <c r="H41" s="9"/>
      <c r="I41" s="9"/>
      <c r="J41" s="9"/>
      <c r="K41" s="9"/>
      <c r="L41" s="9"/>
    </row>
    <row r="43" ht="18">
      <c r="M43" s="9"/>
    </row>
  </sheetData>
  <sheetProtection selectLockedCells="1" selectUnlockedCells="1"/>
  <mergeCells count="16">
    <mergeCell ref="A2:T2"/>
    <mergeCell ref="A3:T3"/>
    <mergeCell ref="A4:T4"/>
    <mergeCell ref="A5:T5"/>
    <mergeCell ref="A34:B34"/>
    <mergeCell ref="A6:T6"/>
    <mergeCell ref="A7:A8"/>
    <mergeCell ref="B7:B8"/>
    <mergeCell ref="C7:K7"/>
    <mergeCell ref="L7:T7"/>
    <mergeCell ref="B35:C36"/>
    <mergeCell ref="D37:G37"/>
    <mergeCell ref="L37:O37"/>
    <mergeCell ref="B39:C40"/>
    <mergeCell ref="D40:G40"/>
    <mergeCell ref="L40:O40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Default_user</dc:creator>
  <cp:keywords/>
  <dc:description/>
  <cp:lastModifiedBy>Администрация</cp:lastModifiedBy>
  <cp:lastPrinted>2013-03-06T07:45:25Z</cp:lastPrinted>
  <dcterms:created xsi:type="dcterms:W3CDTF">2011-06-20T06:49:14Z</dcterms:created>
  <dcterms:modified xsi:type="dcterms:W3CDTF">2013-11-22T13:07:44Z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-1449316138</vt:i4>
  </property>
  <property fmtid="{D5CDD505-2E9C-101B-9397-08002B2CF9AE}" pid="3" name="_AuthorEmail">
    <vt:lpwstr>olesya_blinova@bk.ru</vt:lpwstr>
  </property>
  <property fmtid="{D5CDD505-2E9C-101B-9397-08002B2CF9AE}" pid="4" name="_AuthorEmailDisplayName">
    <vt:lpwstr>Олеся Блинова</vt:lpwstr>
  </property>
  <property fmtid="{D5CDD505-2E9C-101B-9397-08002B2CF9AE}" pid="5" name="_EmailSubject">
    <vt:lpwstr>Минобразования Форма отчета по модернизации</vt:lpwstr>
  </property>
  <property fmtid="{D5CDD505-2E9C-101B-9397-08002B2CF9AE}" pid="6" name="_ReviewingToolsShownOnce">
    <vt:lpwstr/>
  </property>
</Properties>
</file>